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martin/kenmartin/Austin Bulldog/Assignments/0 Central Health/Bulldog Stories/Part 6 Spending/"/>
    </mc:Choice>
  </mc:AlternateContent>
  <bookViews>
    <workbookView xWindow="-100" yWindow="520" windowWidth="48100" windowHeight="612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<sst xmlns="http://schemas.openxmlformats.org/spreadsheetml/2006/main" count="143" uniqueCount="126">
  <si>
    <t>2013 Fera Para Aprenda Event</t>
  </si>
  <si>
    <t>Greater Austin Hispanic Chamber of Commerce</t>
  </si>
  <si>
    <t>2013 Celebrando Austin Table</t>
  </si>
  <si>
    <t>RunTex Foundation</t>
  </si>
  <si>
    <t>Viva Streets! 2013 Gold Block Sponsor</t>
  </si>
  <si>
    <t>Austin Business Journal</t>
  </si>
  <si>
    <t>2013 Healthiest Employers Partnership</t>
  </si>
  <si>
    <t>Austin Chamber of Commerce</t>
  </si>
  <si>
    <t>13th Annual Meeting and Luncheon (L. Wallace)</t>
  </si>
  <si>
    <t>13th Annual Meeting and Luncheon (R. Cortez)</t>
  </si>
  <si>
    <t>2014 Healthiest Employers Partnership</t>
  </si>
  <si>
    <t>2014 Celebrando Austin Sponsorship</t>
  </si>
  <si>
    <t>Congress for the New Urbanism - Central Texas Chapter</t>
  </si>
  <si>
    <t>2014 CNU Annual Luncheon Table Sponsor</t>
  </si>
  <si>
    <t>American Heart Association</t>
  </si>
  <si>
    <t>Table Sponsor/Partnership 2015</t>
  </si>
  <si>
    <t>Annual Meeting and Luncheon (T. Young Brown)</t>
  </si>
  <si>
    <t>Greater Austin Black Chamber of Commerce</t>
  </si>
  <si>
    <t>Sponsorship - Gala 2015</t>
  </si>
  <si>
    <t>2015 Healthiest Employers Ad &amp; Sponsorship</t>
  </si>
  <si>
    <t>2015 Celebrando Austin - Bronze Sponsorship</t>
  </si>
  <si>
    <t>Table Sponsor/Partnership 2016</t>
  </si>
  <si>
    <t>Sustainable Food Center</t>
  </si>
  <si>
    <t>2016 Farm to Plate Company Sponsorship</t>
  </si>
  <si>
    <t>Table Sponsor/Partnership 2017</t>
  </si>
  <si>
    <t>Annual Meeting 2017 Sponsorship</t>
  </si>
  <si>
    <t>AVANCE Austin</t>
  </si>
  <si>
    <t>Austin Luncheon Sponsorship 2017</t>
  </si>
  <si>
    <t>Austin Area Urban League</t>
  </si>
  <si>
    <t>Eastside Memorial High School</t>
  </si>
  <si>
    <t>Dove Springs Advisory Board</t>
  </si>
  <si>
    <t>Celebrando Austin Event</t>
  </si>
  <si>
    <t>National Forum for Black Public Administrators - Central TX</t>
  </si>
  <si>
    <t>Sponsorship of 2017 NFBPA Summit</t>
  </si>
  <si>
    <t>El Buen Samaritano</t>
  </si>
  <si>
    <t>El Grito Gala Event</t>
  </si>
  <si>
    <t>African American Youth Harvest Foundation</t>
  </si>
  <si>
    <t>New Milestones Foundation</t>
  </si>
  <si>
    <t>Bridging the Gap Gala</t>
  </si>
  <si>
    <t>Austin Community Foundation</t>
  </si>
  <si>
    <t>Recipient</t>
  </si>
  <si>
    <t>Date</t>
  </si>
  <si>
    <t>Amount</t>
  </si>
  <si>
    <t>Purpose</t>
  </si>
  <si>
    <t>Recipient Info</t>
  </si>
  <si>
    <t>Reference</t>
  </si>
  <si>
    <t>http://www.communitykey.org/austin/</t>
  </si>
  <si>
    <t>Event at Four Seasons. Rosie Mendoza CH board member AAS pix shows she attended VIP reception.</t>
  </si>
  <si>
    <t>ABJ Commercial Real Estate Awards</t>
  </si>
  <si>
    <t>http://nfbpacentraltexas.org/event/leadership-summit-2017/</t>
  </si>
  <si>
    <t>Held at Omni Hotel South Park Sept. 28-29, 2017. NFBPA Central Texas Chapter hosts 2 days of dynamic professional development.</t>
  </si>
  <si>
    <t>https://www.centraltexascnu.org/events/</t>
  </si>
  <si>
    <t>Appears to be for luncheon table sponsor for eight, signage and recognition at event, recognition in marketing materials and program.</t>
  </si>
  <si>
    <t>Celebrando Austin is purely a social event, an annual gala</t>
  </si>
  <si>
    <t>Rosie Mendoza CH board 2004-2016 Payment made a few weeks after she left board.</t>
  </si>
  <si>
    <t>The Learning Fair, a Spanish language education fair to connect programs and resources that support children's academic success.</t>
  </si>
  <si>
    <t>https://www.vivastreetsatx.org/about/</t>
  </si>
  <si>
    <t>https://www.bizjournals.com/austin/news/2015/04/09/meet-central-texas-healthiest-employers-of-2015.html</t>
  </si>
  <si>
    <t>https://www.bizjournals.com/austin/news/2014/03/28/who-are-central-texas-healthiest-employer.html</t>
  </si>
  <si>
    <t>https://www.bizjournals.com/austin/news/2013/03/25/austins-healthiest-employers-unveiled.html?s=image_gallery</t>
  </si>
  <si>
    <t>https://www.bizjournals.com/austin/blog/at-the-watercooler/2014/09/hispanic-chamber-honors-2014-celebrando-austin.html</t>
  </si>
  <si>
    <t>Rosie Mendoza was given a Lifetime Achievement Award at 2016 Celebrando Austin. She left CH board 12/31/16.</t>
  </si>
  <si>
    <t>https://ahaaustin.ejoinme.org/MyEvents/20172018AustinHeartBall/tabid/866791/Default.aspx</t>
  </si>
  <si>
    <t>Austin Heart Association</t>
  </si>
  <si>
    <t>https://ahaaustin.ejoinme.org/MyEvents/20162017AustinVestidoRojo/tabid/780183/Default.aspx</t>
  </si>
  <si>
    <t>https://www.bizjournals.com/austin/blog/at-the-watercooler/2015/04/austins-best-buildings-2015-commercial-real-estate.html</t>
  </si>
  <si>
    <t xml:space="preserve">Institutional Transaction Winner: Dell Seton Medical Center at UT Austin 3.5 acre site. </t>
  </si>
  <si>
    <t>https://www.austinchamber.com/blog/2016-volunteers-press-release</t>
  </si>
  <si>
    <t>Celebrates successes, looks to future, honors Austinite of the Year Alan Graham, CEO, president &amp; cofounder Mobile Loaves &amp; Fishes</t>
  </si>
  <si>
    <t>https://austinbcc.org/2015/03/12/gabc-announces-2015-small-business-award-winners/</t>
  </si>
  <si>
    <t>Small Business Awards Gala lists Small Business Awards Winners but not sponsors. Only gala mentioned on website.</t>
  </si>
  <si>
    <t>https://ahaaustin.ejoinme.org/MyEvents/20152016AustinHeartBall/tabid/726251/Default.aspx</t>
  </si>
  <si>
    <t>For Heart Ball, a black tie event May 7, 2016 at JW Marriott Hotel. CH not listed as sponsor.</t>
  </si>
  <si>
    <t>For Heart Ball, a black tie event at JW Marriott May 13, 2017. CH not listed as sponsor.</t>
  </si>
  <si>
    <t>For Heart Ball, May 9, 2015 at JW Marriott, per Community Impact calendar listing April 2015 p. 21</t>
  </si>
  <si>
    <t xml:space="preserve">Held May 11, 2016 at Barr Mansion VIP tickets $300 each. </t>
  </si>
  <si>
    <t>http://aaul.org/soul-of-the-city-golf-tournament-2017/Pla</t>
  </si>
  <si>
    <t>https://www.austinisd.org/schools/eastsidememorial</t>
  </si>
  <si>
    <t>Found no info about the event online.</t>
  </si>
  <si>
    <t>http://www.austintexas.gov/DoveSprings</t>
  </si>
  <si>
    <t>Mission: helping Latino &amp; other families to lead health, productive &amp; secure lives through high-quality affordable healthcare, education</t>
  </si>
  <si>
    <t xml:space="preserve">https://elbuen.org/el-grito-gala/  Individual tickets $200 each. </t>
  </si>
  <si>
    <t>https://www.eventbrite.com/e/african-american-youth-harvest-foundation-changing-the-story-gala-2017-tickets-39128857466#</t>
  </si>
  <si>
    <t>Changing The Story Gala Event, held November 4, 2017, at Double Tree Inn. Tickets $100 to $20,000</t>
  </si>
  <si>
    <t>http://austin.avance.org/index.php/valor-y-suenos/</t>
  </si>
  <si>
    <t>https://www.newmilestones.org/?nd=BTG17honorarychairs</t>
  </si>
  <si>
    <t>Held November 9, 2017, at Hyatt Hotel Austin. Organization supports mental health through integral care.</t>
  </si>
  <si>
    <t>http://austin.avance.org/index.php/event/10th-annual-luncheon-2017/</t>
  </si>
  <si>
    <t>https://ahaaustin.ejoinme.org/MyEvents/20162017AustinHeartBall/tabid/773759/Default.aspx</t>
  </si>
  <si>
    <t>http://www.brendathompson.com/austins-top-chefs-featured-at-farm-to-plate-may-11/</t>
  </si>
  <si>
    <t>http://www.mynewsdesk.com/us/gahcc/pressreleases/austin-hispanic-chamber-announces-2013-award-winners-838698 (Juan Garza, Central Health)</t>
  </si>
  <si>
    <t>Held February 10, 2017 at Hilton Austin, 6th Floor ballroom. Bobby Jenkins, ABC Home &amp; Commercial Svcs, Austinite of the Year</t>
  </si>
  <si>
    <t xml:space="preserve">A mile of a city street is closed and becomes a car-free playground to run, walk, bicycle, skateboard, and lots more activities. </t>
  </si>
  <si>
    <t>TOTAL</t>
  </si>
  <si>
    <t>AVANCE</t>
  </si>
  <si>
    <t>Austin Luncheon Sponsorship 2015</t>
  </si>
  <si>
    <t>Austin Luncheon Sponsorship 2016</t>
  </si>
  <si>
    <t>http://austin.avance.org/index.php/p2182/annual-luncheon/</t>
  </si>
  <si>
    <t>http://austin.avance.org/index.php/event/avance-austin-annual-luncheon/</t>
  </si>
  <si>
    <t xml:space="preserve">Austin Vestido Rojo (Red Dress) 2016-2017 </t>
  </si>
  <si>
    <t>Held April 1, 2017 Double Tree Inn. Central Health listed as a local sponsor</t>
  </si>
  <si>
    <t>Held October 19, 2016 Four Seasons Hotel. Central Health listed as an event sponsor.</t>
  </si>
  <si>
    <t xml:space="preserve">Held October 22, 2015 Four Seasons Hotel. </t>
  </si>
  <si>
    <t>Celebrando Austin is purely a social event, an annual gala. CH named as Bronze Sponsor at 1:13 on video</t>
  </si>
  <si>
    <t>https://www.youtube.com/watch?v=klYE9R_eX8s</t>
  </si>
  <si>
    <t>http://members.austinchamber.com/events/139th-Annual-Meeting-and-Luncheon-2169/details</t>
  </si>
  <si>
    <t>Mike Geeslin took over as CH CEO May 15, 2017</t>
  </si>
  <si>
    <t>http://members.austinchamber.com/external/wcpages2/wcevents/eventdetail.aspx?eventid=761</t>
  </si>
  <si>
    <t>Celebrates successes, looks to future, honors Austinite of the Year Clark Heidrick 2013, a CH board member &amp; 2012 chamber chair</t>
  </si>
  <si>
    <t>The ABJ page states "Central Health presents Austin Business Journal's     Honoring companies that are dedicated to workplace wellness</t>
  </si>
  <si>
    <t>CH was runner up in Small Company winners 2014 (2-99 employees). Honoring companies that are dedicated to workplace wellness</t>
  </si>
  <si>
    <t>CH listed as a Supporting Sponsor. Placed 8th in Medium Employers (100-499) category. Companies dedicated to workplace wellness</t>
  </si>
  <si>
    <t>Held Dec. 2, 2017, at the Hyatt Regency.</t>
  </si>
  <si>
    <t>http://www.naacpaustin.com/2017-image-gallery.html</t>
  </si>
  <si>
    <t>NAACP Austin</t>
  </si>
  <si>
    <t>52nd DeWitty/Overton Freedom Fund Banquet</t>
  </si>
  <si>
    <t>Central Health Expenditures January 2013 through October 2017 (with the cost of some events still pending disclosure)</t>
  </si>
  <si>
    <t>Hole Sponsor &amp; Table</t>
  </si>
  <si>
    <t>Soul of the City Golf Tournament 2017. Players shown in photos included Sheryl Cole, Tina Cannon. Akwasi Evans.</t>
  </si>
  <si>
    <t xml:space="preserve">Sponsorship of (Let's Get Physical </t>
  </si>
  <si>
    <t>Event held May 15, 2017. Found no info about the event online.</t>
  </si>
  <si>
    <t>Employee School Supplies Drive 2017</t>
  </si>
  <si>
    <t>Valor y Suenos Luncheon (Courage and Dreams)</t>
  </si>
  <si>
    <t>Rosie Mendoza co-chair of AVANCE with Blanca Zamora Garcia..</t>
  </si>
  <si>
    <t>Known events for which cost not yet disclosed</t>
  </si>
  <si>
    <t>© The Austin Bulldog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</si>
</sst>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2" fillId="0" borderId="0" xfId="0" applyNumberFormat="1" applyFont="1"/>
    <xf numFmtId="3" fontId="3" fillId="0" borderId="0" xfId="0" applyNumberFormat="1" applyFont="1"/>
    <xf numFmtId="0" fontId="1" fillId="0" borderId="0" xfId="0" applyFont="1" applyAlignment="1"/>
    <xf numFmtId="0" fontId="5" fillId="0" borderId="0" xfId="2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44" fontId="2" fillId="0" borderId="0" xfId="1" applyFont="1" applyAlignment="1">
      <alignment horizontal="right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0" xfId="0" applyFont="1" applyFill="1"/>
    <xf numFmtId="14" fontId="2" fillId="2" borderId="0" xfId="0" applyNumberFormat="1" applyFont="1" applyFill="1" applyAlignment="1">
      <alignment horizontal="center"/>
    </xf>
    <xf numFmtId="164" fontId="2" fillId="2" borderId="0" xfId="1" applyNumberFormat="1" applyFont="1" applyFill="1" applyAlignment="1" applyProtection="1">
      <alignment horizontal="right"/>
      <protection locked="0"/>
    </xf>
    <xf numFmtId="0" fontId="2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2" applyFont="1"/>
    <xf numFmtId="0" fontId="10" fillId="0" borderId="0" xfId="2" applyFont="1" applyAlignment="1">
      <alignment horizontal="left"/>
    </xf>
    <xf numFmtId="0" fontId="10" fillId="0" borderId="0" xfId="2" applyFont="1"/>
    <xf numFmtId="3" fontId="10" fillId="0" borderId="0" xfId="2" applyNumberFormat="1" applyFont="1"/>
    <xf numFmtId="0" fontId="10" fillId="2" borderId="0" xfId="2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haaustin.ejoinme.org/MyEvents/20162017AustinVestidoRojo/tabid/780183/Default.aspx" TargetMode="External"/><Relationship Id="rId13" Type="http://schemas.openxmlformats.org/officeDocument/2006/relationships/hyperlink" Target="https://www.eventbrite.com/e/african-american-youth-harvest-foundation-changing-the-story-gala-2017-tickets-39128857466" TargetMode="External"/><Relationship Id="rId18" Type="http://schemas.openxmlformats.org/officeDocument/2006/relationships/hyperlink" Target="https://austinbcc.org/2015/03/12/gabc-announces-2015-small-business-award-winners/" TargetMode="External"/><Relationship Id="rId26" Type="http://schemas.openxmlformats.org/officeDocument/2006/relationships/hyperlink" Target="https://www.austinisd.org/schools/eastsidememorial" TargetMode="External"/><Relationship Id="rId3" Type="http://schemas.openxmlformats.org/officeDocument/2006/relationships/hyperlink" Target="https://www.vivastreetsatx.org/about/" TargetMode="External"/><Relationship Id="rId21" Type="http://schemas.openxmlformats.org/officeDocument/2006/relationships/hyperlink" Target="https://www.youtube.com/watch?v=klYE9R_eX8s" TargetMode="External"/><Relationship Id="rId7" Type="http://schemas.openxmlformats.org/officeDocument/2006/relationships/hyperlink" Target="https://elbuen.org/el-grito-gala/%20%20Individual%20tickets%20$200%20each." TargetMode="External"/><Relationship Id="rId12" Type="http://schemas.openxmlformats.org/officeDocument/2006/relationships/hyperlink" Target="http://austin.avance.org/index.php/valor-y-suenos/" TargetMode="External"/><Relationship Id="rId17" Type="http://schemas.openxmlformats.org/officeDocument/2006/relationships/hyperlink" Target="https://ahaaustin.ejoinme.org/MyEvents/20172018AustinHeartBall/tabid/866791/Default.aspx" TargetMode="External"/><Relationship Id="rId25" Type="http://schemas.openxmlformats.org/officeDocument/2006/relationships/hyperlink" Target="http://austin.avance.org/index.php/event/10th-annual-luncheon-2017/" TargetMode="External"/><Relationship Id="rId2" Type="http://schemas.openxmlformats.org/officeDocument/2006/relationships/hyperlink" Target="https://www.bizjournals.com/austin/news/2013/03/25/austins-healthiest-employers-unveiled.html?s=image_gallery" TargetMode="External"/><Relationship Id="rId16" Type="http://schemas.openxmlformats.org/officeDocument/2006/relationships/hyperlink" Target="https://www.bizjournals.com/austin/blog/at-the-watercooler/2014/09/hispanic-chamber-honors-2014-celebrando-austin.html" TargetMode="External"/><Relationship Id="rId20" Type="http://schemas.openxmlformats.org/officeDocument/2006/relationships/hyperlink" Target="https://www.bizjournals.com/austin/news/2015/04/09/meet-central-texas-healthiest-employers-of-2015.html" TargetMode="External"/><Relationship Id="rId29" Type="http://schemas.openxmlformats.org/officeDocument/2006/relationships/hyperlink" Target="http://members.austinchamber.com/external/wcpages2/wcevents/eventdetail.aspx?eventid=761" TargetMode="External"/><Relationship Id="rId1" Type="http://schemas.openxmlformats.org/officeDocument/2006/relationships/hyperlink" Target="https://www.centraltexascnu.org/events/" TargetMode="External"/><Relationship Id="rId6" Type="http://schemas.openxmlformats.org/officeDocument/2006/relationships/hyperlink" Target="http://aaul.org/soul-of-the-city-golf-tournament-2017/Pla" TargetMode="External"/><Relationship Id="rId11" Type="http://schemas.openxmlformats.org/officeDocument/2006/relationships/hyperlink" Target="http://members.austinchamber.com/external/wcpages2/wcevents/eventdetail.aspx?eventid=761" TargetMode="External"/><Relationship Id="rId24" Type="http://schemas.openxmlformats.org/officeDocument/2006/relationships/hyperlink" Target="http://members.austinchamber.com/events/139th-Annual-Meeting-and-Luncheon-2169/details" TargetMode="External"/><Relationship Id="rId5" Type="http://schemas.openxmlformats.org/officeDocument/2006/relationships/hyperlink" Target="https://www.austinchamber.com/blog/2016-volunteers-press-release" TargetMode="External"/><Relationship Id="rId15" Type="http://schemas.openxmlformats.org/officeDocument/2006/relationships/hyperlink" Target="http://austin.avance.org/index.php/event/avance-austin-annual-luncheon/" TargetMode="External"/><Relationship Id="rId23" Type="http://schemas.openxmlformats.org/officeDocument/2006/relationships/hyperlink" Target="http://www.brendathompson.com/austins-top-chefs-featured-at-farm-to-plate-may-11/" TargetMode="External"/><Relationship Id="rId28" Type="http://schemas.openxmlformats.org/officeDocument/2006/relationships/hyperlink" Target="http://nfbpacentraltexas.org/event/leadership-summit-2017/" TargetMode="External"/><Relationship Id="rId10" Type="http://schemas.openxmlformats.org/officeDocument/2006/relationships/hyperlink" Target="http://www.mynewsdesk.com/us/gahcc/pressreleases/austin-hispanic-chamber-announces-2013-award-winners-838698%20(Juan%20Garza,%20Central%20Health)" TargetMode="External"/><Relationship Id="rId19" Type="http://schemas.openxmlformats.org/officeDocument/2006/relationships/hyperlink" Target="https://www.bizjournals.com/austin/blog/at-the-watercooler/2015/04/austins-best-buildings-2015-commercial-real-estate.html" TargetMode="External"/><Relationship Id="rId31" Type="http://schemas.openxmlformats.org/officeDocument/2006/relationships/hyperlink" Target="http://www.naacpaustin.com/2017-image-gallery.html" TargetMode="External"/><Relationship Id="rId4" Type="http://schemas.openxmlformats.org/officeDocument/2006/relationships/hyperlink" Target="http://nfbpacentraltexas.org/event/leadership-summit-2017/" TargetMode="External"/><Relationship Id="rId9" Type="http://schemas.openxmlformats.org/officeDocument/2006/relationships/hyperlink" Target="https://ahaaustin.ejoinme.org/MyEvents/20162017AustinHeartBall/tabid/773759/Default.aspx" TargetMode="External"/><Relationship Id="rId14" Type="http://schemas.openxmlformats.org/officeDocument/2006/relationships/hyperlink" Target="http://austin.avance.org/index.php/p2182/annual-luncheon/" TargetMode="External"/><Relationship Id="rId22" Type="http://schemas.openxmlformats.org/officeDocument/2006/relationships/hyperlink" Target="https://ahaaustin.ejoinme.org/MyEvents/20152016AustinHeartBall/tabid/726251/Default.aspx" TargetMode="External"/><Relationship Id="rId27" Type="http://schemas.openxmlformats.org/officeDocument/2006/relationships/hyperlink" Target="http://www.austintexas.gov/DoveSprings" TargetMode="External"/><Relationship Id="rId30" Type="http://schemas.openxmlformats.org/officeDocument/2006/relationships/hyperlink" Target="https://www.bizjournals.com/austin/news/2014/03/28/who-are-central-texas-healthiest-employ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0" zoomScale="147" zoomScaleNormal="147" workbookViewId="0">
      <selection activeCell="A41" sqref="A41"/>
    </sheetView>
  </sheetViews>
  <sheetFormatPr baseColWidth="10" defaultRowHeight="16" x14ac:dyDescent="0.2"/>
  <cols>
    <col min="1" max="1" width="40" style="2" customWidth="1"/>
    <col min="2" max="2" width="8.33203125" style="2" customWidth="1"/>
    <col min="3" max="3" width="8.6640625" style="2" customWidth="1"/>
    <col min="4" max="4" width="33.33203125" style="2" customWidth="1"/>
    <col min="5" max="5" width="91.33203125" style="2" customWidth="1"/>
    <col min="6" max="6" width="93.5" style="2" customWidth="1"/>
    <col min="7" max="19" width="127.5" style="2" customWidth="1"/>
    <col min="20" max="16384" width="10.83203125" style="2"/>
  </cols>
  <sheetData>
    <row r="1" spans="1:7" s="7" customFormat="1" x14ac:dyDescent="0.2">
      <c r="A1" s="7" t="s">
        <v>116</v>
      </c>
    </row>
    <row r="3" spans="1:7" s="4" customFormat="1" x14ac:dyDescent="0.2">
      <c r="A3" s="4" t="s">
        <v>40</v>
      </c>
      <c r="B3" s="15" t="s">
        <v>41</v>
      </c>
      <c r="C3" s="15" t="s">
        <v>42</v>
      </c>
      <c r="D3" s="4" t="s">
        <v>43</v>
      </c>
      <c r="E3" s="4" t="s">
        <v>44</v>
      </c>
      <c r="F3" s="4" t="s">
        <v>45</v>
      </c>
    </row>
    <row r="4" spans="1:7" x14ac:dyDescent="0.2">
      <c r="A4" s="1" t="s">
        <v>39</v>
      </c>
      <c r="B4" s="3">
        <v>41291</v>
      </c>
      <c r="C4" s="12">
        <v>1500</v>
      </c>
      <c r="D4" s="14" t="s">
        <v>0</v>
      </c>
      <c r="E4" s="1" t="s">
        <v>55</v>
      </c>
      <c r="F4" s="23" t="s">
        <v>46</v>
      </c>
      <c r="G4" s="1"/>
    </row>
    <row r="5" spans="1:7" x14ac:dyDescent="0.2">
      <c r="A5" s="1" t="s">
        <v>1</v>
      </c>
      <c r="B5" s="3">
        <v>41319</v>
      </c>
      <c r="C5" s="12">
        <v>1000</v>
      </c>
      <c r="D5" s="14" t="s">
        <v>2</v>
      </c>
      <c r="E5" s="1" t="s">
        <v>53</v>
      </c>
      <c r="F5" s="24" t="s">
        <v>90</v>
      </c>
      <c r="G5" s="1"/>
    </row>
    <row r="6" spans="1:7" x14ac:dyDescent="0.2">
      <c r="A6" s="1" t="s">
        <v>3</v>
      </c>
      <c r="B6" s="3">
        <v>41347</v>
      </c>
      <c r="C6" s="12">
        <v>1000</v>
      </c>
      <c r="D6" s="14" t="s">
        <v>4</v>
      </c>
      <c r="E6" s="1" t="s">
        <v>92</v>
      </c>
      <c r="F6" s="24" t="s">
        <v>56</v>
      </c>
      <c r="G6" s="1"/>
    </row>
    <row r="7" spans="1:7" x14ac:dyDescent="0.2">
      <c r="A7" s="1" t="s">
        <v>5</v>
      </c>
      <c r="B7" s="3">
        <v>41375</v>
      </c>
      <c r="C7" s="12">
        <v>30000</v>
      </c>
      <c r="D7" s="14" t="s">
        <v>6</v>
      </c>
      <c r="E7" s="1" t="s">
        <v>109</v>
      </c>
      <c r="F7" s="25" t="s">
        <v>59</v>
      </c>
      <c r="G7" s="1"/>
    </row>
    <row r="8" spans="1:7" x14ac:dyDescent="0.2">
      <c r="A8" s="1" t="s">
        <v>7</v>
      </c>
      <c r="B8" s="3">
        <v>41585</v>
      </c>
      <c r="C8" s="12">
        <v>5000</v>
      </c>
      <c r="D8" s="14" t="s">
        <v>8</v>
      </c>
      <c r="E8" s="1" t="s">
        <v>108</v>
      </c>
      <c r="F8" s="26" t="s">
        <v>107</v>
      </c>
      <c r="G8" s="1"/>
    </row>
    <row r="9" spans="1:7" x14ac:dyDescent="0.2">
      <c r="A9" s="1" t="s">
        <v>7</v>
      </c>
      <c r="B9" s="3">
        <v>41634</v>
      </c>
      <c r="C9" s="12">
        <v>500</v>
      </c>
      <c r="D9" s="14" t="s">
        <v>9</v>
      </c>
      <c r="E9" s="1" t="s">
        <v>108</v>
      </c>
      <c r="F9" s="26" t="s">
        <v>107</v>
      </c>
      <c r="G9" s="1"/>
    </row>
    <row r="10" spans="1:7" x14ac:dyDescent="0.2">
      <c r="A10" s="1" t="s">
        <v>5</v>
      </c>
      <c r="B10" s="3">
        <v>41830</v>
      </c>
      <c r="C10" s="12">
        <v>10000</v>
      </c>
      <c r="D10" s="14" t="s">
        <v>10</v>
      </c>
      <c r="E10" s="1" t="s">
        <v>110</v>
      </c>
      <c r="F10" s="26" t="s">
        <v>58</v>
      </c>
      <c r="G10" s="1"/>
    </row>
    <row r="11" spans="1:7" x14ac:dyDescent="0.2">
      <c r="A11" s="1" t="s">
        <v>1</v>
      </c>
      <c r="B11" s="3">
        <v>41865</v>
      </c>
      <c r="C11" s="12">
        <v>2500</v>
      </c>
      <c r="D11" s="14" t="s">
        <v>11</v>
      </c>
      <c r="E11" s="1" t="s">
        <v>47</v>
      </c>
      <c r="F11" s="26" t="s">
        <v>60</v>
      </c>
      <c r="G11" s="1"/>
    </row>
    <row r="12" spans="1:7" x14ac:dyDescent="0.2">
      <c r="A12" s="1" t="s">
        <v>12</v>
      </c>
      <c r="B12" s="3">
        <v>41921</v>
      </c>
      <c r="C12" s="12">
        <v>1000</v>
      </c>
      <c r="D12" s="14" t="s">
        <v>13</v>
      </c>
      <c r="E12" s="1" t="s">
        <v>52</v>
      </c>
      <c r="F12" s="24" t="s">
        <v>51</v>
      </c>
      <c r="G12" s="1"/>
    </row>
    <row r="13" spans="1:7" x14ac:dyDescent="0.2">
      <c r="A13" s="1" t="s">
        <v>14</v>
      </c>
      <c r="B13" s="3">
        <v>42005</v>
      </c>
      <c r="C13" s="12">
        <v>5000</v>
      </c>
      <c r="D13" s="14" t="s">
        <v>15</v>
      </c>
      <c r="E13" s="1" t="s">
        <v>74</v>
      </c>
      <c r="F13" s="26" t="s">
        <v>62</v>
      </c>
      <c r="G13" s="1"/>
    </row>
    <row r="14" spans="1:7" x14ac:dyDescent="0.2">
      <c r="A14" s="1" t="s">
        <v>7</v>
      </c>
      <c r="B14" s="3">
        <v>42033</v>
      </c>
      <c r="C14" s="12">
        <v>2500</v>
      </c>
      <c r="D14" s="14" t="s">
        <v>16</v>
      </c>
      <c r="E14" s="1" t="s">
        <v>68</v>
      </c>
      <c r="F14" s="24" t="s">
        <v>67</v>
      </c>
      <c r="G14" s="1"/>
    </row>
    <row r="15" spans="1:7" x14ac:dyDescent="0.2">
      <c r="A15" s="1" t="s">
        <v>17</v>
      </c>
      <c r="B15" s="3">
        <v>42089</v>
      </c>
      <c r="C15" s="12">
        <v>3000</v>
      </c>
      <c r="D15" s="14" t="s">
        <v>18</v>
      </c>
      <c r="E15" s="1" t="s">
        <v>70</v>
      </c>
      <c r="F15" s="26" t="s">
        <v>69</v>
      </c>
      <c r="G15" s="1"/>
    </row>
    <row r="16" spans="1:7" s="6" customFormat="1" x14ac:dyDescent="0.2">
      <c r="A16" s="5" t="s">
        <v>5</v>
      </c>
      <c r="B16" s="3">
        <v>42096</v>
      </c>
      <c r="C16" s="12">
        <v>180</v>
      </c>
      <c r="D16" s="14" t="s">
        <v>48</v>
      </c>
      <c r="E16" s="5" t="s">
        <v>66</v>
      </c>
      <c r="F16" s="26" t="s">
        <v>65</v>
      </c>
      <c r="G16" s="5"/>
    </row>
    <row r="17" spans="1:7" x14ac:dyDescent="0.2">
      <c r="A17" s="1" t="s">
        <v>5</v>
      </c>
      <c r="B17" s="3">
        <v>42125</v>
      </c>
      <c r="C17" s="12">
        <v>10000</v>
      </c>
      <c r="D17" s="14" t="s">
        <v>19</v>
      </c>
      <c r="E17" s="1" t="s">
        <v>111</v>
      </c>
      <c r="F17" s="26" t="s">
        <v>57</v>
      </c>
      <c r="G17" s="1"/>
    </row>
    <row r="18" spans="1:7" x14ac:dyDescent="0.2">
      <c r="A18" s="1" t="s">
        <v>1</v>
      </c>
      <c r="B18" s="3">
        <v>42186</v>
      </c>
      <c r="C18" s="12">
        <v>2500</v>
      </c>
      <c r="D18" s="14" t="s">
        <v>20</v>
      </c>
      <c r="E18" s="1" t="s">
        <v>103</v>
      </c>
      <c r="F18" s="26" t="s">
        <v>104</v>
      </c>
      <c r="G18" s="1"/>
    </row>
    <row r="19" spans="1:7" x14ac:dyDescent="0.2">
      <c r="A19" s="1" t="s">
        <v>14</v>
      </c>
      <c r="B19" s="3">
        <v>42383</v>
      </c>
      <c r="C19" s="12">
        <v>5000</v>
      </c>
      <c r="D19" s="14" t="s">
        <v>21</v>
      </c>
      <c r="E19" s="1" t="s">
        <v>72</v>
      </c>
      <c r="F19" s="26" t="s">
        <v>71</v>
      </c>
      <c r="G19" s="1"/>
    </row>
    <row r="20" spans="1:7" x14ac:dyDescent="0.2">
      <c r="A20" s="1" t="s">
        <v>22</v>
      </c>
      <c r="B20" s="3">
        <v>42401</v>
      </c>
      <c r="C20" s="12">
        <v>10000</v>
      </c>
      <c r="D20" s="14" t="s">
        <v>23</v>
      </c>
      <c r="E20" s="1" t="s">
        <v>75</v>
      </c>
      <c r="F20" s="27" t="s">
        <v>89</v>
      </c>
      <c r="G20" s="1"/>
    </row>
    <row r="21" spans="1:7" x14ac:dyDescent="0.2">
      <c r="A21" s="1" t="s">
        <v>14</v>
      </c>
      <c r="B21" s="3">
        <v>42748</v>
      </c>
      <c r="C21" s="12">
        <v>5000</v>
      </c>
      <c r="D21" s="14" t="s">
        <v>24</v>
      </c>
      <c r="E21" s="1" t="s">
        <v>73</v>
      </c>
      <c r="F21" s="24" t="s">
        <v>88</v>
      </c>
      <c r="G21" s="1"/>
    </row>
    <row r="22" spans="1:7" x14ac:dyDescent="0.2">
      <c r="A22" s="1" t="s">
        <v>7</v>
      </c>
      <c r="B22" s="3">
        <v>42748</v>
      </c>
      <c r="C22" s="12">
        <v>2500</v>
      </c>
      <c r="D22" s="14" t="s">
        <v>25</v>
      </c>
      <c r="E22" s="1" t="s">
        <v>91</v>
      </c>
      <c r="F22" s="26" t="s">
        <v>105</v>
      </c>
      <c r="G22" s="8"/>
    </row>
    <row r="23" spans="1:7" x14ac:dyDescent="0.2">
      <c r="A23" s="1" t="s">
        <v>26</v>
      </c>
      <c r="B23" s="3">
        <v>42754</v>
      </c>
      <c r="C23" s="12">
        <v>2500</v>
      </c>
      <c r="D23" s="14" t="s">
        <v>27</v>
      </c>
      <c r="E23" s="1" t="s">
        <v>54</v>
      </c>
      <c r="F23" s="26" t="s">
        <v>87</v>
      </c>
      <c r="G23" s="1"/>
    </row>
    <row r="24" spans="1:7" s="20" customFormat="1" x14ac:dyDescent="0.2">
      <c r="A24" s="16" t="s">
        <v>106</v>
      </c>
      <c r="B24" s="17"/>
      <c r="C24" s="18"/>
      <c r="D24" s="19"/>
      <c r="E24" s="16"/>
      <c r="F24" s="28"/>
      <c r="G24" s="16"/>
    </row>
    <row r="25" spans="1:7" x14ac:dyDescent="0.2">
      <c r="A25" s="1" t="s">
        <v>28</v>
      </c>
      <c r="B25" s="3">
        <v>42880</v>
      </c>
      <c r="C25" s="12">
        <v>500</v>
      </c>
      <c r="D25" s="14" t="s">
        <v>117</v>
      </c>
      <c r="E25" s="1" t="s">
        <v>118</v>
      </c>
      <c r="F25" s="24" t="s">
        <v>76</v>
      </c>
      <c r="G25" s="1"/>
    </row>
    <row r="26" spans="1:7" x14ac:dyDescent="0.2">
      <c r="A26" s="1" t="s">
        <v>29</v>
      </c>
      <c r="B26" s="3">
        <v>42908</v>
      </c>
      <c r="C26" s="12">
        <v>1000</v>
      </c>
      <c r="D26" s="14" t="s">
        <v>119</v>
      </c>
      <c r="E26" s="1" t="s">
        <v>120</v>
      </c>
      <c r="F26" s="26" t="s">
        <v>77</v>
      </c>
      <c r="G26" s="1"/>
    </row>
    <row r="27" spans="1:7" x14ac:dyDescent="0.2">
      <c r="A27" s="1" t="s">
        <v>30</v>
      </c>
      <c r="B27" s="3">
        <v>42956</v>
      </c>
      <c r="C27" s="12">
        <v>1000</v>
      </c>
      <c r="D27" s="14" t="s">
        <v>121</v>
      </c>
      <c r="E27" s="1" t="s">
        <v>78</v>
      </c>
      <c r="F27" s="26" t="s">
        <v>79</v>
      </c>
      <c r="G27" s="1"/>
    </row>
    <row r="28" spans="1:7" x14ac:dyDescent="0.2">
      <c r="A28" s="1" t="s">
        <v>1</v>
      </c>
      <c r="B28" s="3">
        <v>42972</v>
      </c>
      <c r="C28" s="12">
        <v>1600</v>
      </c>
      <c r="D28" s="14" t="s">
        <v>31</v>
      </c>
      <c r="E28" s="1" t="s">
        <v>61</v>
      </c>
      <c r="F28" s="24" t="s">
        <v>49</v>
      </c>
      <c r="G28" s="1"/>
    </row>
    <row r="29" spans="1:7" x14ac:dyDescent="0.2">
      <c r="A29" s="1" t="s">
        <v>32</v>
      </c>
      <c r="B29" s="3">
        <v>42990</v>
      </c>
      <c r="C29" s="12">
        <v>5000</v>
      </c>
      <c r="D29" s="14" t="s">
        <v>33</v>
      </c>
      <c r="E29" s="1" t="s">
        <v>50</v>
      </c>
      <c r="F29" s="26" t="s">
        <v>49</v>
      </c>
      <c r="G29" s="1"/>
    </row>
    <row r="30" spans="1:7" x14ac:dyDescent="0.2">
      <c r="A30" s="1" t="s">
        <v>34</v>
      </c>
      <c r="B30" s="3">
        <v>42992</v>
      </c>
      <c r="C30" s="12">
        <v>400</v>
      </c>
      <c r="D30" s="14" t="s">
        <v>35</v>
      </c>
      <c r="E30" s="1" t="s">
        <v>80</v>
      </c>
      <c r="F30" s="24" t="s">
        <v>81</v>
      </c>
      <c r="G30" s="1"/>
    </row>
    <row r="31" spans="1:7" x14ac:dyDescent="0.2">
      <c r="A31" s="1" t="s">
        <v>36</v>
      </c>
      <c r="B31" s="3">
        <v>43039</v>
      </c>
      <c r="C31" s="12">
        <v>500</v>
      </c>
      <c r="D31" s="14" t="s">
        <v>36</v>
      </c>
      <c r="E31" s="1" t="s">
        <v>83</v>
      </c>
      <c r="F31" s="24" t="s">
        <v>82</v>
      </c>
      <c r="G31" s="1"/>
    </row>
    <row r="32" spans="1:7" x14ac:dyDescent="0.2">
      <c r="A32" s="1" t="s">
        <v>26</v>
      </c>
      <c r="B32" s="3">
        <v>43039</v>
      </c>
      <c r="C32" s="12">
        <v>450</v>
      </c>
      <c r="D32" s="14" t="s">
        <v>122</v>
      </c>
      <c r="E32" s="1" t="s">
        <v>123</v>
      </c>
      <c r="F32" s="24" t="s">
        <v>84</v>
      </c>
      <c r="G32" s="1"/>
    </row>
    <row r="33" spans="1:7" x14ac:dyDescent="0.2">
      <c r="A33" s="1" t="s">
        <v>37</v>
      </c>
      <c r="B33" s="3">
        <v>43039</v>
      </c>
      <c r="C33" s="12">
        <v>350</v>
      </c>
      <c r="D33" s="14" t="s">
        <v>38</v>
      </c>
      <c r="E33" s="1" t="s">
        <v>86</v>
      </c>
      <c r="F33" s="24" t="s">
        <v>85</v>
      </c>
      <c r="G33" s="1"/>
    </row>
    <row r="34" spans="1:7" x14ac:dyDescent="0.2">
      <c r="A34" s="1" t="s">
        <v>93</v>
      </c>
      <c r="B34" s="9"/>
      <c r="C34" s="13">
        <f>SUM(C4:C33)</f>
        <v>111480</v>
      </c>
      <c r="D34" s="14"/>
      <c r="E34" s="1"/>
      <c r="F34" s="23"/>
      <c r="G34" s="1"/>
    </row>
    <row r="35" spans="1:7" x14ac:dyDescent="0.2">
      <c r="A35" s="1"/>
      <c r="B35" s="9"/>
      <c r="C35" s="13"/>
      <c r="D35" s="14"/>
      <c r="E35" s="1"/>
      <c r="F35" s="23"/>
      <c r="G35" s="1"/>
    </row>
    <row r="36" spans="1:7" x14ac:dyDescent="0.2">
      <c r="A36" s="22" t="s">
        <v>124</v>
      </c>
      <c r="B36" s="9"/>
      <c r="C36" s="13"/>
      <c r="D36" s="14"/>
      <c r="E36" s="1"/>
      <c r="F36" s="23"/>
      <c r="G36" s="1"/>
    </row>
    <row r="37" spans="1:7" x14ac:dyDescent="0.2">
      <c r="A37" s="1" t="s">
        <v>94</v>
      </c>
      <c r="B37" s="9"/>
      <c r="C37" s="13"/>
      <c r="D37" s="14" t="s">
        <v>95</v>
      </c>
      <c r="E37" s="1" t="s">
        <v>102</v>
      </c>
      <c r="F37" s="24" t="s">
        <v>98</v>
      </c>
      <c r="G37" s="1"/>
    </row>
    <row r="38" spans="1:7" x14ac:dyDescent="0.2">
      <c r="A38" s="1" t="s">
        <v>94</v>
      </c>
      <c r="B38" s="9"/>
      <c r="C38" s="13"/>
      <c r="D38" s="14" t="s">
        <v>96</v>
      </c>
      <c r="E38" s="1" t="s">
        <v>101</v>
      </c>
      <c r="F38" s="26" t="s">
        <v>97</v>
      </c>
      <c r="G38" s="1"/>
    </row>
    <row r="39" spans="1:7" s="1" customFormat="1" ht="12" x14ac:dyDescent="0.15">
      <c r="A39" s="1" t="s">
        <v>63</v>
      </c>
      <c r="B39" s="9"/>
      <c r="C39" s="13"/>
      <c r="D39" s="14" t="s">
        <v>99</v>
      </c>
      <c r="E39" s="1" t="s">
        <v>100</v>
      </c>
      <c r="F39" s="26" t="s">
        <v>64</v>
      </c>
    </row>
    <row r="40" spans="1:7" x14ac:dyDescent="0.2">
      <c r="A40" s="1" t="s">
        <v>114</v>
      </c>
      <c r="B40" s="9"/>
      <c r="C40" s="11"/>
      <c r="D40" s="14" t="s">
        <v>115</v>
      </c>
      <c r="E40" s="1" t="s">
        <v>112</v>
      </c>
      <c r="F40" s="26" t="s">
        <v>113</v>
      </c>
      <c r="G40" s="1"/>
    </row>
    <row r="41" spans="1:7" x14ac:dyDescent="0.2">
      <c r="A41" s="21" t="s">
        <v>125</v>
      </c>
      <c r="B41" s="9"/>
      <c r="C41" s="11"/>
      <c r="D41" s="14"/>
      <c r="E41" s="1"/>
      <c r="F41" s="23"/>
      <c r="G41" s="1"/>
    </row>
    <row r="42" spans="1:7" x14ac:dyDescent="0.2">
      <c r="A42" s="1"/>
      <c r="B42" s="9"/>
      <c r="C42" s="11"/>
      <c r="D42" s="14"/>
      <c r="E42" s="1"/>
      <c r="F42" s="23"/>
      <c r="G42" s="1"/>
    </row>
    <row r="43" spans="1:7" x14ac:dyDescent="0.2">
      <c r="A43" s="1"/>
      <c r="B43" s="9"/>
      <c r="C43" s="11"/>
      <c r="D43" s="14"/>
      <c r="E43" s="1"/>
      <c r="F43" s="23"/>
      <c r="G43" s="1"/>
    </row>
    <row r="44" spans="1:7" x14ac:dyDescent="0.2">
      <c r="A44" s="1"/>
      <c r="B44" s="9"/>
      <c r="C44" s="10"/>
      <c r="D44" s="14"/>
      <c r="E44" s="1"/>
      <c r="F44" s="1"/>
      <c r="G44" s="1"/>
    </row>
    <row r="45" spans="1:7" x14ac:dyDescent="0.2">
      <c r="A45" s="1"/>
      <c r="B45" s="1"/>
      <c r="C45" s="10"/>
      <c r="D45" s="14"/>
      <c r="E45" s="1"/>
      <c r="F45" s="1"/>
      <c r="G45" s="1"/>
    </row>
    <row r="46" spans="1:7" x14ac:dyDescent="0.2">
      <c r="A46" s="1"/>
      <c r="B46" s="1"/>
      <c r="C46" s="10"/>
      <c r="D46" s="1"/>
      <c r="E46" s="1"/>
      <c r="F46" s="1"/>
      <c r="G46" s="1"/>
    </row>
    <row r="47" spans="1:7" x14ac:dyDescent="0.2">
      <c r="A47" s="1"/>
      <c r="B47" s="1"/>
      <c r="C47" s="10"/>
      <c r="D47" s="1"/>
      <c r="E47" s="1"/>
      <c r="F47" s="1"/>
      <c r="G47" s="1"/>
    </row>
    <row r="48" spans="1:7" x14ac:dyDescent="0.2">
      <c r="A48" s="1"/>
      <c r="B48" s="1"/>
      <c r="C48" s="10"/>
      <c r="D48" s="1"/>
      <c r="E48" s="1"/>
      <c r="F48" s="1"/>
      <c r="G48" s="1"/>
    </row>
    <row r="49" spans="1:7" x14ac:dyDescent="0.2">
      <c r="A49" s="1"/>
      <c r="B49" s="1"/>
      <c r="C49" s="10"/>
      <c r="D49" s="1"/>
      <c r="E49" s="1"/>
      <c r="F49" s="1"/>
      <c r="G49" s="1"/>
    </row>
    <row r="50" spans="1:7" x14ac:dyDescent="0.2">
      <c r="A50" s="1"/>
      <c r="B50" s="1"/>
      <c r="C50" s="10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E56" s="1"/>
      <c r="F56" s="1"/>
    </row>
    <row r="57" spans="1:7" x14ac:dyDescent="0.2">
      <c r="E57" s="1"/>
      <c r="F57" s="1"/>
    </row>
    <row r="58" spans="1:7" x14ac:dyDescent="0.2">
      <c r="E58" s="1"/>
      <c r="F58" s="1"/>
    </row>
    <row r="59" spans="1:7" x14ac:dyDescent="0.2">
      <c r="E59" s="1"/>
      <c r="F59" s="1"/>
    </row>
    <row r="60" spans="1:7" x14ac:dyDescent="0.2">
      <c r="E60" s="1"/>
      <c r="F60" s="1"/>
    </row>
    <row r="61" spans="1:7" x14ac:dyDescent="0.2">
      <c r="E61" s="1"/>
      <c r="F61" s="1"/>
    </row>
    <row r="62" spans="1:7" x14ac:dyDescent="0.2">
      <c r="E62" s="1"/>
      <c r="F62" s="1"/>
    </row>
    <row r="63" spans="1:7" x14ac:dyDescent="0.2">
      <c r="E63" s="1"/>
      <c r="F63" s="1"/>
    </row>
    <row r="64" spans="1:7" x14ac:dyDescent="0.2">
      <c r="E64" s="1"/>
      <c r="F64" s="1"/>
    </row>
    <row r="65" spans="5:6" x14ac:dyDescent="0.2">
      <c r="E65" s="1"/>
      <c r="F65" s="1"/>
    </row>
  </sheetData>
  <mergeCells count="1">
    <mergeCell ref="A1:XFD1"/>
  </mergeCells>
  <hyperlinks>
    <hyperlink ref="F12" r:id="rId1"/>
    <hyperlink ref="F7" r:id="rId2"/>
    <hyperlink ref="F6" r:id="rId3"/>
    <hyperlink ref="F28" r:id="rId4"/>
    <hyperlink ref="F14" r:id="rId5"/>
    <hyperlink ref="F25" r:id="rId6"/>
    <hyperlink ref="F30" r:id="rId7"/>
    <hyperlink ref="F39" r:id="rId8"/>
    <hyperlink ref="F21" r:id="rId9"/>
    <hyperlink ref="F5" r:id="rId10"/>
    <hyperlink ref="F9" r:id="rId11"/>
    <hyperlink ref="F32" r:id="rId12"/>
    <hyperlink ref="F31" r:id="rId13"/>
    <hyperlink ref="F38" r:id="rId14"/>
    <hyperlink ref="F37" r:id="rId15"/>
    <hyperlink ref="F11" r:id="rId16"/>
    <hyperlink ref="F13" r:id="rId17"/>
    <hyperlink ref="F15" r:id="rId18"/>
    <hyperlink ref="F16" r:id="rId19"/>
    <hyperlink ref="F17" r:id="rId20"/>
    <hyperlink ref="F18" r:id="rId21"/>
    <hyperlink ref="F19" r:id="rId22"/>
    <hyperlink ref="F20" r:id="rId23"/>
    <hyperlink ref="F22:G22" r:id="rId24" display="http://members.austinchamber.com/events/139th-Annual-Meeting-and-Luncheon-2169/details"/>
    <hyperlink ref="F23" r:id="rId25"/>
    <hyperlink ref="F26" r:id="rId26"/>
    <hyperlink ref="F27" r:id="rId27"/>
    <hyperlink ref="F29" r:id="rId28"/>
    <hyperlink ref="F8" r:id="rId29"/>
    <hyperlink ref="F10" r:id="rId30"/>
    <hyperlink ref="F40" r:id="rId3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2018-03-30T15:27:53Z</cp:lastPrinted>
  <dcterms:created xsi:type="dcterms:W3CDTF">2018-03-09T17:09:27Z</dcterms:created>
  <dcterms:modified xsi:type="dcterms:W3CDTF">2018-03-30T17:30:11Z</dcterms:modified>
</cp:coreProperties>
</file>